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H11" i="1" l="1"/>
  <c r="H30" i="1" l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5" i="1"/>
  <c r="H6" i="1" s="1"/>
  <c r="H7" i="1" s="1"/>
  <c r="H8" i="1" s="1"/>
  <c r="H9" i="1" s="1"/>
  <c r="H10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F24" i="1" l="1"/>
  <c r="G24" i="1"/>
  <c r="F49" i="1"/>
</calcChain>
</file>

<file path=xl/sharedStrings.xml><?xml version="1.0" encoding="utf-8"?>
<sst xmlns="http://schemas.openxmlformats.org/spreadsheetml/2006/main" count="240" uniqueCount="83">
  <si>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</si>
  <si>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</si>
  <si>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</si>
  <si>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</si>
  <si>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</si>
  <si>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</si>
  <si>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</si>
  <si>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</si>
  <si>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</si>
  <si>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</si>
  <si>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</si>
  <si>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</si>
  <si>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</si>
  <si>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Your</t>
  </si>
  <si>
    <t>Opponent's</t>
  </si>
  <si>
    <t>W</t>
  </si>
  <si>
    <t>L</t>
  </si>
  <si>
    <t>Fall</t>
  </si>
  <si>
    <t>Jersey Shore Junior Wrestling League 2018-19</t>
  </si>
  <si>
    <t>Manalapan</t>
  </si>
  <si>
    <t>F. Zecchino</t>
  </si>
  <si>
    <t xml:space="preserve">W </t>
  </si>
  <si>
    <t>M. Spirito</t>
  </si>
  <si>
    <t>C. Ziobro</t>
  </si>
  <si>
    <t>N. Zecchino</t>
  </si>
  <si>
    <t>A. Giordano</t>
  </si>
  <si>
    <t>FFT</t>
  </si>
  <si>
    <t>A. Mucciolo</t>
  </si>
  <si>
    <t>N. Michaels</t>
  </si>
  <si>
    <t>V. Kane</t>
  </si>
  <si>
    <t>AJ. Mucciolo</t>
  </si>
  <si>
    <t>J. Giordano</t>
  </si>
  <si>
    <t>V. DePierro</t>
  </si>
  <si>
    <t>M. Palmieri</t>
  </si>
  <si>
    <t xml:space="preserve"> </t>
  </si>
  <si>
    <t>T. Ziobro</t>
  </si>
  <si>
    <t>A. Macchio</t>
  </si>
  <si>
    <t>A. Stakeman</t>
  </si>
  <si>
    <t>4-1</t>
  </si>
  <si>
    <t>Berkley</t>
  </si>
  <si>
    <t>Toms River</t>
  </si>
  <si>
    <t>J. Oz</t>
  </si>
  <si>
    <t>J. Lusker</t>
  </si>
  <si>
    <t>V. Pedalino</t>
  </si>
  <si>
    <t>R.Caruso</t>
  </si>
  <si>
    <t>J. Capello</t>
  </si>
  <si>
    <t>C. Lynch</t>
  </si>
  <si>
    <t>N. Metta</t>
  </si>
  <si>
    <t>B. Derome</t>
  </si>
  <si>
    <t>Z. Kerico</t>
  </si>
  <si>
    <t>J. Wellington</t>
  </si>
  <si>
    <t>W. Brommeland</t>
  </si>
  <si>
    <t>P. Bentivegna</t>
  </si>
  <si>
    <t>J. Fitzgerald</t>
  </si>
  <si>
    <t>T. Pedre</t>
  </si>
  <si>
    <t>J. Lynch</t>
  </si>
  <si>
    <t>A. Hall</t>
  </si>
  <si>
    <t>14-1</t>
  </si>
  <si>
    <t>9-7</t>
  </si>
  <si>
    <t>4-2</t>
  </si>
  <si>
    <t>* Manalapan wins 49-50* on most wins criteria</t>
  </si>
  <si>
    <t>49*</t>
  </si>
  <si>
    <t>2-7</t>
  </si>
  <si>
    <t>3-14</t>
  </si>
  <si>
    <t>J. Veltri</t>
  </si>
  <si>
    <t>T. Stauffer</t>
  </si>
  <si>
    <t>L. Condello</t>
  </si>
  <si>
    <t>K. Coluccio</t>
  </si>
  <si>
    <t>Co. Siller</t>
  </si>
  <si>
    <t>D. Brown</t>
  </si>
  <si>
    <t>S Hawks</t>
  </si>
  <si>
    <t>M Hawks</t>
  </si>
  <si>
    <t>I. Perez</t>
  </si>
  <si>
    <t>J. Laskowski</t>
  </si>
  <si>
    <t>T. Zarsdraser</t>
  </si>
  <si>
    <t>E Vansplinter</t>
  </si>
  <si>
    <t>D. Lewis</t>
  </si>
  <si>
    <t>J. Garcia</t>
  </si>
  <si>
    <t>N. Davis</t>
  </si>
  <si>
    <t>S. Fischer</t>
  </si>
  <si>
    <t>C. Zaccaro</t>
  </si>
  <si>
    <t>11-1</t>
  </si>
  <si>
    <t>7-1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</si>
</sst>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0"/>
      <color rgb="FF000000"/>
      <name val="Arial"/>
    </font>
    <font>
      <sz val="10"/>
      <name val="Arial"/>
    </font>
    <font>
      <sz val="12"/>
      <name val="Times New Roman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41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7" fillId="0" borderId="10" xfId="2" applyFont="1" applyBorder="1" applyAlignment="1">
      <alignment horizontal="center" vertical="top" wrapText="1"/>
    </xf>
    <xf numFmtId="0" fontId="7" fillId="0" borderId="9" xfId="2" applyFont="1" applyBorder="1" applyAlignment="1">
      <alignment horizontal="left" vertical="top"/>
    </xf>
    <xf numFmtId="0" fontId="6" fillId="0" borderId="9" xfId="2" applyFont="1" applyBorder="1" applyAlignment="1">
      <alignment horizontal="center"/>
    </xf>
    <xf numFmtId="0" fontId="7" fillId="0" borderId="10" xfId="2" applyFont="1" applyBorder="1" applyAlignment="1">
      <alignment horizontal="center" vertical="top" wrapText="1"/>
    </xf>
    <xf numFmtId="0" fontId="7" fillId="0" borderId="9" xfId="2" applyFont="1" applyBorder="1" applyAlignment="1">
      <alignment horizontal="left" vertical="top"/>
    </xf>
    <xf numFmtId="0" fontId="6" fillId="0" borderId="9" xfId="2" applyFont="1" applyBorder="1" applyAlignment="1">
      <alignment horizontal="center"/>
    </xf>
    <xf numFmtId="0" fontId="8" fillId="0" borderId="0" xfId="1" applyFont="1" applyAlignment="1">
      <alignment horizontal="center"/>
    </xf>
    <xf numFmtId="0" fontId="3" fillId="0" borderId="11" xfId="0" applyFont="1" applyBorder="1" applyAlignment="1" applyProtection="1">
      <alignment horizontal="left" vertical="top"/>
      <protection locked="0"/>
    </xf>
    <xf numFmtId="0" fontId="3" fillId="0" borderId="11" xfId="0" applyFont="1" applyFill="1" applyBorder="1" applyAlignment="1" applyProtection="1">
      <alignment horizontal="left" vertical="top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2" fillId="0" borderId="5" xfId="1" applyFont="1" applyBorder="1" applyAlignment="1">
      <alignment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7" fillId="0" borderId="9" xfId="2" applyFont="1" applyBorder="1" applyAlignment="1">
      <alignment horizontal="left" vertical="top"/>
    </xf>
    <xf numFmtId="0" fontId="7" fillId="0" borderId="10" xfId="2" applyFont="1" applyBorder="1" applyAlignment="1">
      <alignment horizontal="center" vertical="top" wrapText="1"/>
    </xf>
    <xf numFmtId="1" fontId="7" fillId="0" borderId="10" xfId="2" applyNumberFormat="1" applyFont="1" applyBorder="1" applyAlignment="1">
      <alignment horizontal="center" vertical="top" wrapText="1"/>
    </xf>
    <xf numFmtId="49" fontId="6" fillId="0" borderId="9" xfId="2" applyNumberFormat="1" applyFont="1" applyBorder="1" applyAlignment="1">
      <alignment horizontal="center"/>
    </xf>
    <xf numFmtId="0" fontId="7" fillId="0" borderId="10" xfId="2" applyFont="1" applyBorder="1" applyAlignment="1">
      <alignment horizontal="center" vertical="top" wrapText="1"/>
    </xf>
    <xf numFmtId="1" fontId="7" fillId="0" borderId="10" xfId="2" applyNumberFormat="1" applyFont="1" applyBorder="1" applyAlignment="1">
      <alignment horizontal="center" vertical="top" wrapText="1"/>
    </xf>
  </cellXfs>
  <cellStyles count="3">
    <cellStyle name="Excel Built-in Normal" xfId="1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workbookViewId="0">
      <selection activeCell="D48" sqref="D48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4.710937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17" t="s">
        <v>18</v>
      </c>
      <c r="B1" s="18"/>
      <c r="C1" s="18"/>
      <c r="D1" s="18"/>
      <c r="E1" s="18"/>
      <c r="F1" s="18"/>
      <c r="G1" s="18"/>
      <c r="H1" s="18"/>
      <c r="I1" s="18"/>
    </row>
    <row r="2" spans="1:9" ht="18.75" customHeight="1" x14ac:dyDescent="0.2">
      <c r="A2" s="5" t="s">
        <v>0</v>
      </c>
      <c r="B2" s="6" t="s">
        <v>13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14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19</v>
      </c>
      <c r="C4" s="16" t="s">
        <v>20</v>
      </c>
      <c r="D4" s="21" t="s">
        <v>21</v>
      </c>
      <c r="E4" s="38" t="s">
        <v>17</v>
      </c>
      <c r="F4" s="36">
        <v>6</v>
      </c>
      <c r="G4" s="39">
        <v>0</v>
      </c>
      <c r="H4" s="19" t="s">
        <v>39</v>
      </c>
      <c r="I4" s="34" t="s">
        <v>64</v>
      </c>
    </row>
    <row r="5" spans="1:9" ht="15.75" x14ac:dyDescent="0.2">
      <c r="A5" s="9">
        <v>56</v>
      </c>
      <c r="B5" s="10" t="s">
        <v>19</v>
      </c>
      <c r="C5" s="16" t="s">
        <v>22</v>
      </c>
      <c r="D5" s="21" t="s">
        <v>15</v>
      </c>
      <c r="E5" s="38" t="s">
        <v>17</v>
      </c>
      <c r="F5" s="36">
        <v>6</v>
      </c>
      <c r="G5" s="39">
        <v>0</v>
      </c>
      <c r="H5" s="22" t="str">
        <f>H4</f>
        <v>Berkley</v>
      </c>
      <c r="I5" s="34" t="s">
        <v>65</v>
      </c>
    </row>
    <row r="6" spans="1:9" ht="15.75" x14ac:dyDescent="0.2">
      <c r="A6" s="9">
        <v>60</v>
      </c>
      <c r="B6" s="10" t="s">
        <v>19</v>
      </c>
      <c r="C6" s="23" t="s">
        <v>23</v>
      </c>
      <c r="D6" s="24" t="s">
        <v>15</v>
      </c>
      <c r="E6" s="38" t="s">
        <v>17</v>
      </c>
      <c r="F6" s="36">
        <v>6</v>
      </c>
      <c r="G6" s="39">
        <v>0</v>
      </c>
      <c r="H6" s="22" t="str">
        <f t="shared" ref="H6:H22" si="0">H5</f>
        <v>Berkley</v>
      </c>
      <c r="I6" s="35" t="s">
        <v>66</v>
      </c>
    </row>
    <row r="7" spans="1:9" ht="15.75" x14ac:dyDescent="0.2">
      <c r="A7" s="9">
        <v>64</v>
      </c>
      <c r="B7" s="10" t="s">
        <v>19</v>
      </c>
      <c r="C7" s="23" t="s">
        <v>24</v>
      </c>
      <c r="D7" s="24" t="s">
        <v>16</v>
      </c>
      <c r="E7" s="38" t="s">
        <v>17</v>
      </c>
      <c r="F7" s="36">
        <v>0</v>
      </c>
      <c r="G7" s="39">
        <v>6</v>
      </c>
      <c r="H7" s="22" t="str">
        <f t="shared" si="0"/>
        <v>Berkley</v>
      </c>
      <c r="I7" s="34" t="s">
        <v>67</v>
      </c>
    </row>
    <row r="8" spans="1:9" ht="15.75" x14ac:dyDescent="0.2">
      <c r="A8" s="9">
        <v>68</v>
      </c>
      <c r="B8" s="10" t="s">
        <v>19</v>
      </c>
      <c r="C8" s="16" t="s">
        <v>25</v>
      </c>
      <c r="D8" s="21" t="s">
        <v>15</v>
      </c>
      <c r="E8" s="38" t="s">
        <v>81</v>
      </c>
      <c r="F8" s="36">
        <v>4</v>
      </c>
      <c r="G8" s="39">
        <v>0</v>
      </c>
      <c r="H8" s="22" t="str">
        <f t="shared" si="0"/>
        <v>Berkley</v>
      </c>
      <c r="I8" s="35" t="s">
        <v>68</v>
      </c>
    </row>
    <row r="9" spans="1:9" ht="15.75" x14ac:dyDescent="0.2">
      <c r="A9" s="9">
        <v>72</v>
      </c>
      <c r="B9" s="10" t="s">
        <v>19</v>
      </c>
      <c r="C9" s="20" t="s">
        <v>27</v>
      </c>
      <c r="D9" s="21" t="s">
        <v>15</v>
      </c>
      <c r="E9" s="38" t="s">
        <v>17</v>
      </c>
      <c r="F9" s="36">
        <v>6</v>
      </c>
      <c r="G9" s="39">
        <v>0</v>
      </c>
      <c r="H9" s="22" t="str">
        <f t="shared" si="0"/>
        <v>Berkley</v>
      </c>
      <c r="I9" s="35" t="s">
        <v>69</v>
      </c>
    </row>
    <row r="10" spans="1:9" ht="15.75" x14ac:dyDescent="0.2">
      <c r="A10" s="9">
        <v>76</v>
      </c>
      <c r="B10" s="10" t="s">
        <v>19</v>
      </c>
      <c r="C10" s="23" t="s">
        <v>35</v>
      </c>
      <c r="D10" s="21" t="s">
        <v>15</v>
      </c>
      <c r="E10" s="38" t="s">
        <v>26</v>
      </c>
      <c r="F10" s="36">
        <v>6</v>
      </c>
      <c r="G10" s="39">
        <v>0</v>
      </c>
      <c r="H10" s="22" t="str">
        <f t="shared" si="0"/>
        <v>Berkley</v>
      </c>
      <c r="I10" s="35" t="s">
        <v>26</v>
      </c>
    </row>
    <row r="11" spans="1:9" ht="15.75" x14ac:dyDescent="0.2">
      <c r="A11" s="9">
        <v>80</v>
      </c>
      <c r="B11" s="10" t="s">
        <v>19</v>
      </c>
      <c r="C11" s="23" t="s">
        <v>28</v>
      </c>
      <c r="D11" s="21" t="s">
        <v>15</v>
      </c>
      <c r="E11" s="38" t="s">
        <v>17</v>
      </c>
      <c r="F11" s="36">
        <v>6</v>
      </c>
      <c r="G11" s="39">
        <v>0</v>
      </c>
      <c r="H11" s="22" t="str">
        <f t="shared" si="0"/>
        <v>Berkley</v>
      </c>
      <c r="I11" s="35" t="s">
        <v>70</v>
      </c>
    </row>
    <row r="12" spans="1:9" ht="15.75" x14ac:dyDescent="0.2">
      <c r="A12" s="9">
        <v>85</v>
      </c>
      <c r="B12" s="10" t="s">
        <v>19</v>
      </c>
      <c r="C12" s="23" t="s">
        <v>29</v>
      </c>
      <c r="D12" s="24" t="s">
        <v>15</v>
      </c>
      <c r="E12" s="38" t="s">
        <v>17</v>
      </c>
      <c r="F12" s="36">
        <v>6</v>
      </c>
      <c r="G12" s="39">
        <v>0</v>
      </c>
      <c r="H12" s="22" t="str">
        <f t="shared" si="0"/>
        <v>Berkley</v>
      </c>
      <c r="I12" s="35" t="s">
        <v>71</v>
      </c>
    </row>
    <row r="13" spans="1:9" ht="15.75" x14ac:dyDescent="0.2">
      <c r="A13" s="9">
        <v>90</v>
      </c>
      <c r="B13" s="10" t="s">
        <v>19</v>
      </c>
      <c r="C13" s="23" t="s">
        <v>30</v>
      </c>
      <c r="D13" s="24" t="s">
        <v>15</v>
      </c>
      <c r="E13" s="38" t="s">
        <v>82</v>
      </c>
      <c r="F13" s="37">
        <v>3</v>
      </c>
      <c r="G13" s="40">
        <v>0</v>
      </c>
      <c r="H13" s="22" t="str">
        <f t="shared" si="0"/>
        <v>Berkley</v>
      </c>
      <c r="I13" s="35" t="s">
        <v>72</v>
      </c>
    </row>
    <row r="14" spans="1:9" ht="15.75" x14ac:dyDescent="0.2">
      <c r="A14" s="9">
        <v>95</v>
      </c>
      <c r="B14" s="10" t="s">
        <v>19</v>
      </c>
      <c r="C14" s="16" t="s">
        <v>36</v>
      </c>
      <c r="D14" s="24" t="s">
        <v>16</v>
      </c>
      <c r="E14" s="38" t="s">
        <v>17</v>
      </c>
      <c r="F14" s="36">
        <v>0</v>
      </c>
      <c r="G14" s="39">
        <v>6</v>
      </c>
      <c r="H14" s="22" t="str">
        <f t="shared" si="0"/>
        <v>Berkley</v>
      </c>
      <c r="I14" s="35" t="s">
        <v>73</v>
      </c>
    </row>
    <row r="15" spans="1:9" ht="15.75" x14ac:dyDescent="0.2">
      <c r="A15" s="9">
        <v>100</v>
      </c>
      <c r="B15" s="10" t="s">
        <v>19</v>
      </c>
      <c r="C15" s="16" t="s">
        <v>31</v>
      </c>
      <c r="D15" s="24" t="s">
        <v>15</v>
      </c>
      <c r="E15" s="38" t="s">
        <v>17</v>
      </c>
      <c r="F15" s="36">
        <v>6</v>
      </c>
      <c r="G15" s="39">
        <v>0</v>
      </c>
      <c r="H15" s="22" t="str">
        <f t="shared" si="0"/>
        <v>Berkley</v>
      </c>
      <c r="I15" s="34" t="s">
        <v>74</v>
      </c>
    </row>
    <row r="16" spans="1:9" ht="15.75" x14ac:dyDescent="0.2">
      <c r="A16" s="9">
        <v>107</v>
      </c>
      <c r="B16" s="10" t="s">
        <v>19</v>
      </c>
      <c r="C16" s="16" t="s">
        <v>26</v>
      </c>
      <c r="D16" s="21" t="s">
        <v>16</v>
      </c>
      <c r="E16" s="38" t="s">
        <v>26</v>
      </c>
      <c r="F16" s="37">
        <v>0</v>
      </c>
      <c r="G16" s="40">
        <v>6</v>
      </c>
      <c r="H16" s="22" t="str">
        <f t="shared" si="0"/>
        <v>Berkley</v>
      </c>
      <c r="I16" s="34" t="s">
        <v>75</v>
      </c>
    </row>
    <row r="17" spans="1:9" ht="15.75" x14ac:dyDescent="0.2">
      <c r="A17" s="9">
        <v>114</v>
      </c>
      <c r="B17" s="10" t="s">
        <v>19</v>
      </c>
      <c r="C17" s="16" t="s">
        <v>37</v>
      </c>
      <c r="D17" s="24" t="s">
        <v>15</v>
      </c>
      <c r="E17" s="38" t="s">
        <v>17</v>
      </c>
      <c r="F17" s="36">
        <v>6</v>
      </c>
      <c r="G17" s="39">
        <v>0</v>
      </c>
      <c r="H17" s="22" t="str">
        <f t="shared" si="0"/>
        <v>Berkley</v>
      </c>
      <c r="I17" s="34" t="s">
        <v>76</v>
      </c>
    </row>
    <row r="18" spans="1:9" ht="15.75" x14ac:dyDescent="0.2">
      <c r="A18" s="9">
        <v>122</v>
      </c>
      <c r="B18" s="10" t="s">
        <v>19</v>
      </c>
      <c r="C18" s="16" t="s">
        <v>32</v>
      </c>
      <c r="D18" s="21" t="s">
        <v>15</v>
      </c>
      <c r="E18" s="38" t="s">
        <v>17</v>
      </c>
      <c r="F18" s="36">
        <v>6</v>
      </c>
      <c r="G18" s="39">
        <v>0</v>
      </c>
      <c r="H18" s="22" t="str">
        <f t="shared" si="0"/>
        <v>Berkley</v>
      </c>
      <c r="I18" s="35" t="s">
        <v>77</v>
      </c>
    </row>
    <row r="19" spans="1:9" ht="15.75" x14ac:dyDescent="0.2">
      <c r="A19" s="9">
        <v>132</v>
      </c>
      <c r="B19" s="10" t="s">
        <v>19</v>
      </c>
      <c r="C19" s="16" t="s">
        <v>26</v>
      </c>
      <c r="D19" s="24"/>
      <c r="E19" s="38" t="s">
        <v>26</v>
      </c>
      <c r="F19" s="37">
        <v>0</v>
      </c>
      <c r="G19" s="40">
        <v>0</v>
      </c>
      <c r="H19" s="22" t="str">
        <f t="shared" si="0"/>
        <v>Berkley</v>
      </c>
      <c r="I19" s="34" t="s">
        <v>26</v>
      </c>
    </row>
    <row r="20" spans="1:9" ht="15.75" x14ac:dyDescent="0.2">
      <c r="A20" s="9">
        <v>145</v>
      </c>
      <c r="B20" s="10" t="s">
        <v>19</v>
      </c>
      <c r="C20" s="20" t="s">
        <v>26</v>
      </c>
      <c r="D20" s="24" t="s">
        <v>16</v>
      </c>
      <c r="E20" s="38" t="s">
        <v>26</v>
      </c>
      <c r="F20" s="36">
        <v>0</v>
      </c>
      <c r="G20" s="39">
        <v>6</v>
      </c>
      <c r="H20" s="22" t="str">
        <f t="shared" si="0"/>
        <v>Berkley</v>
      </c>
      <c r="I20" s="35" t="s">
        <v>78</v>
      </c>
    </row>
    <row r="21" spans="1:9" ht="15.75" x14ac:dyDescent="0.2">
      <c r="A21" s="9">
        <v>160</v>
      </c>
      <c r="B21" s="10" t="s">
        <v>19</v>
      </c>
      <c r="C21" s="20" t="s">
        <v>33</v>
      </c>
      <c r="D21" s="24" t="s">
        <v>15</v>
      </c>
      <c r="E21" s="38" t="s">
        <v>17</v>
      </c>
      <c r="F21" s="36">
        <v>6</v>
      </c>
      <c r="G21" s="39">
        <v>0</v>
      </c>
      <c r="H21" s="22" t="str">
        <f t="shared" si="0"/>
        <v>Berkley</v>
      </c>
      <c r="I21" s="35" t="s">
        <v>79</v>
      </c>
    </row>
    <row r="22" spans="1:9" ht="15.75" x14ac:dyDescent="0.2">
      <c r="A22" s="9" t="s">
        <v>9</v>
      </c>
      <c r="B22" s="10" t="s">
        <v>19</v>
      </c>
      <c r="C22" s="23" t="s">
        <v>26</v>
      </c>
      <c r="D22" s="24" t="s">
        <v>16</v>
      </c>
      <c r="E22" s="38" t="s">
        <v>26</v>
      </c>
      <c r="F22" s="36">
        <v>0</v>
      </c>
      <c r="G22" s="39">
        <v>6</v>
      </c>
      <c r="H22" s="22" t="str">
        <f t="shared" si="0"/>
        <v>Berkley</v>
      </c>
      <c r="I22" s="35" t="s">
        <v>80</v>
      </c>
    </row>
    <row r="23" spans="1:9" ht="15.75" x14ac:dyDescent="0.2">
      <c r="A23" s="12"/>
      <c r="B23" s="10"/>
      <c r="C23" s="13"/>
      <c r="D23" s="10"/>
      <c r="E23" s="14" t="s">
        <v>10</v>
      </c>
      <c r="F23" s="11"/>
      <c r="G23" s="11"/>
      <c r="H23" s="14" t="s">
        <v>10</v>
      </c>
      <c r="I23" s="13"/>
    </row>
    <row r="24" spans="1:9" ht="15.75" x14ac:dyDescent="0.2">
      <c r="A24" s="12"/>
      <c r="B24" s="10"/>
      <c r="C24" s="13"/>
      <c r="D24" s="10"/>
      <c r="E24" s="14" t="s">
        <v>11</v>
      </c>
      <c r="F24" s="10">
        <f>SUM(F4:F23)</f>
        <v>73</v>
      </c>
      <c r="G24" s="10">
        <f>SUM(G4:G23)</f>
        <v>30</v>
      </c>
      <c r="H24" s="14" t="s">
        <v>11</v>
      </c>
      <c r="I24" s="13"/>
    </row>
    <row r="25" spans="1:9" ht="15.75" x14ac:dyDescent="0.25">
      <c r="A25" s="15"/>
    </row>
    <row r="26" spans="1:9" ht="18.75" customHeight="1" x14ac:dyDescent="0.2">
      <c r="A26" s="17" t="s">
        <v>12</v>
      </c>
      <c r="B26" s="18"/>
      <c r="C26" s="18"/>
      <c r="D26" s="18"/>
      <c r="E26" s="18"/>
      <c r="F26" s="18"/>
      <c r="G26" s="18"/>
      <c r="H26" s="18"/>
      <c r="I26" s="18"/>
    </row>
    <row r="27" spans="1:9" ht="18.75" x14ac:dyDescent="0.2">
      <c r="A27" s="5" t="s">
        <v>0</v>
      </c>
      <c r="B27" s="6" t="s">
        <v>13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14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">
      <c r="A29" s="9">
        <v>52</v>
      </c>
      <c r="B29" s="10" t="s">
        <v>19</v>
      </c>
      <c r="C29" s="16" t="s">
        <v>20</v>
      </c>
      <c r="D29" s="24" t="s">
        <v>15</v>
      </c>
      <c r="E29" s="28" t="s">
        <v>17</v>
      </c>
      <c r="F29" s="29">
        <v>6</v>
      </c>
      <c r="G29" s="31"/>
      <c r="H29" s="22" t="s">
        <v>40</v>
      </c>
      <c r="I29" s="26" t="s">
        <v>41</v>
      </c>
    </row>
    <row r="30" spans="1:9" ht="15.75" x14ac:dyDescent="0.2">
      <c r="A30" s="9">
        <v>56</v>
      </c>
      <c r="B30" s="10" t="s">
        <v>19</v>
      </c>
      <c r="C30" s="16" t="s">
        <v>22</v>
      </c>
      <c r="D30" s="24" t="s">
        <v>21</v>
      </c>
      <c r="E30" s="28" t="s">
        <v>17</v>
      </c>
      <c r="F30" s="29">
        <v>6</v>
      </c>
      <c r="G30" s="31"/>
      <c r="H30" s="22" t="str">
        <f>H29</f>
        <v>Toms River</v>
      </c>
      <c r="I30" s="26" t="s">
        <v>42</v>
      </c>
    </row>
    <row r="31" spans="1:9" ht="15.75" x14ac:dyDescent="0.2">
      <c r="A31" s="9">
        <v>60</v>
      </c>
      <c r="B31" s="10" t="s">
        <v>19</v>
      </c>
      <c r="C31" s="23" t="s">
        <v>23</v>
      </c>
      <c r="D31" s="24" t="s">
        <v>16</v>
      </c>
      <c r="E31" s="28" t="s">
        <v>17</v>
      </c>
      <c r="F31" s="30"/>
      <c r="G31" s="32">
        <v>6</v>
      </c>
      <c r="H31" s="22" t="str">
        <f t="shared" ref="H31:H47" si="1">H30</f>
        <v>Toms River</v>
      </c>
      <c r="I31" s="27" t="s">
        <v>43</v>
      </c>
    </row>
    <row r="32" spans="1:9" ht="15.75" x14ac:dyDescent="0.2">
      <c r="A32" s="9">
        <v>64</v>
      </c>
      <c r="B32" s="10" t="s">
        <v>19</v>
      </c>
      <c r="C32" s="23" t="s">
        <v>24</v>
      </c>
      <c r="D32" s="24" t="s">
        <v>15</v>
      </c>
      <c r="E32" s="28" t="s">
        <v>57</v>
      </c>
      <c r="F32" s="30">
        <v>4</v>
      </c>
      <c r="G32" s="32"/>
      <c r="H32" s="22" t="str">
        <f t="shared" si="1"/>
        <v>Toms River</v>
      </c>
      <c r="I32" s="26" t="s">
        <v>44</v>
      </c>
    </row>
    <row r="33" spans="1:9" ht="15.75" x14ac:dyDescent="0.2">
      <c r="A33" s="9">
        <v>68</v>
      </c>
      <c r="B33" s="10" t="s">
        <v>19</v>
      </c>
      <c r="C33" s="16" t="s">
        <v>25</v>
      </c>
      <c r="D33" s="24" t="s">
        <v>15</v>
      </c>
      <c r="E33" s="28" t="s">
        <v>58</v>
      </c>
      <c r="F33" s="30">
        <v>3</v>
      </c>
      <c r="G33" s="32"/>
      <c r="H33" s="22" t="str">
        <f t="shared" si="1"/>
        <v>Toms River</v>
      </c>
      <c r="I33" s="26" t="s">
        <v>45</v>
      </c>
    </row>
    <row r="34" spans="1:9" ht="15.75" x14ac:dyDescent="0.2">
      <c r="A34" s="9">
        <v>72</v>
      </c>
      <c r="B34" s="10" t="s">
        <v>19</v>
      </c>
      <c r="C34" s="23" t="s">
        <v>27</v>
      </c>
      <c r="D34" s="24" t="s">
        <v>15</v>
      </c>
      <c r="E34" s="28" t="s">
        <v>59</v>
      </c>
      <c r="F34" s="30">
        <v>3</v>
      </c>
      <c r="G34" s="32"/>
      <c r="H34" s="22" t="str">
        <f t="shared" si="1"/>
        <v>Toms River</v>
      </c>
      <c r="I34" s="26" t="s">
        <v>46</v>
      </c>
    </row>
    <row r="35" spans="1:9" ht="15.75" x14ac:dyDescent="0.2">
      <c r="A35" s="9">
        <v>76</v>
      </c>
      <c r="B35" s="10" t="s">
        <v>19</v>
      </c>
      <c r="C35" s="23" t="s">
        <v>35</v>
      </c>
      <c r="D35" s="24" t="s">
        <v>15</v>
      </c>
      <c r="E35" s="28" t="s">
        <v>17</v>
      </c>
      <c r="F35" s="30">
        <v>6</v>
      </c>
      <c r="G35" s="32"/>
      <c r="H35" s="22" t="str">
        <f t="shared" si="1"/>
        <v>Toms River</v>
      </c>
      <c r="I35" s="26" t="s">
        <v>47</v>
      </c>
    </row>
    <row r="36" spans="1:9" ht="15.75" x14ac:dyDescent="0.2">
      <c r="A36" s="9">
        <v>80</v>
      </c>
      <c r="B36" s="10" t="s">
        <v>19</v>
      </c>
      <c r="C36" s="23" t="s">
        <v>28</v>
      </c>
      <c r="D36" s="24" t="s">
        <v>16</v>
      </c>
      <c r="E36" s="28" t="s">
        <v>17</v>
      </c>
      <c r="F36" s="30"/>
      <c r="G36" s="32">
        <v>6</v>
      </c>
      <c r="H36" s="22" t="str">
        <f t="shared" si="1"/>
        <v>Toms River</v>
      </c>
      <c r="I36" s="26" t="s">
        <v>48</v>
      </c>
    </row>
    <row r="37" spans="1:9" ht="15.75" x14ac:dyDescent="0.2">
      <c r="A37" s="9">
        <v>85</v>
      </c>
      <c r="B37" s="10" t="s">
        <v>19</v>
      </c>
      <c r="C37" s="23" t="s">
        <v>29</v>
      </c>
      <c r="D37" s="24" t="s">
        <v>15</v>
      </c>
      <c r="E37" s="28" t="s">
        <v>38</v>
      </c>
      <c r="F37" s="30">
        <v>3</v>
      </c>
      <c r="G37" s="32"/>
      <c r="H37" s="22" t="str">
        <f t="shared" si="1"/>
        <v>Toms River</v>
      </c>
      <c r="I37" s="26" t="s">
        <v>49</v>
      </c>
    </row>
    <row r="38" spans="1:9" ht="15.75" x14ac:dyDescent="0.2">
      <c r="A38" s="9">
        <v>90</v>
      </c>
      <c r="B38" s="10" t="s">
        <v>19</v>
      </c>
      <c r="C38" s="23" t="s">
        <v>30</v>
      </c>
      <c r="D38" s="24" t="s">
        <v>16</v>
      </c>
      <c r="E38" s="28" t="s">
        <v>62</v>
      </c>
      <c r="F38" s="30"/>
      <c r="G38" s="32">
        <v>3</v>
      </c>
      <c r="H38" s="22" t="str">
        <f t="shared" si="1"/>
        <v>Toms River</v>
      </c>
      <c r="I38" s="26" t="s">
        <v>50</v>
      </c>
    </row>
    <row r="39" spans="1:9" ht="15.75" x14ac:dyDescent="0.2">
      <c r="A39" s="9">
        <v>95</v>
      </c>
      <c r="B39" s="10" t="s">
        <v>19</v>
      </c>
      <c r="C39" s="16" t="s">
        <v>36</v>
      </c>
      <c r="D39" s="24" t="s">
        <v>16</v>
      </c>
      <c r="E39" s="28" t="s">
        <v>17</v>
      </c>
      <c r="F39" s="30"/>
      <c r="G39" s="32">
        <v>6</v>
      </c>
      <c r="H39" s="22" t="str">
        <f t="shared" si="1"/>
        <v>Toms River</v>
      </c>
      <c r="I39" s="26" t="s">
        <v>51</v>
      </c>
    </row>
    <row r="40" spans="1:9" ht="15.75" x14ac:dyDescent="0.2">
      <c r="A40" s="9">
        <v>100</v>
      </c>
      <c r="B40" s="10" t="s">
        <v>19</v>
      </c>
      <c r="C40" s="16" t="s">
        <v>31</v>
      </c>
      <c r="D40" s="24" t="s">
        <v>15</v>
      </c>
      <c r="E40" s="28" t="s">
        <v>26</v>
      </c>
      <c r="F40" s="30">
        <v>6</v>
      </c>
      <c r="G40" s="32"/>
      <c r="H40" s="22" t="str">
        <f t="shared" si="1"/>
        <v>Toms River</v>
      </c>
      <c r="I40" s="26" t="s">
        <v>26</v>
      </c>
    </row>
    <row r="41" spans="1:9" ht="15.75" x14ac:dyDescent="0.2">
      <c r="A41" s="9">
        <v>107</v>
      </c>
      <c r="B41" s="10" t="s">
        <v>19</v>
      </c>
      <c r="C41" s="16" t="s">
        <v>26</v>
      </c>
      <c r="D41" s="24" t="s">
        <v>16</v>
      </c>
      <c r="E41" s="28" t="s">
        <v>26</v>
      </c>
      <c r="F41" s="30"/>
      <c r="G41" s="32">
        <v>6</v>
      </c>
      <c r="H41" s="22" t="str">
        <f t="shared" si="1"/>
        <v>Toms River</v>
      </c>
      <c r="I41" s="26" t="s">
        <v>52</v>
      </c>
    </row>
    <row r="42" spans="1:9" ht="15.75" x14ac:dyDescent="0.2">
      <c r="A42" s="9">
        <v>114</v>
      </c>
      <c r="B42" s="10" t="s">
        <v>19</v>
      </c>
      <c r="C42" s="16" t="s">
        <v>37</v>
      </c>
      <c r="D42" s="24" t="s">
        <v>16</v>
      </c>
      <c r="E42" s="28" t="s">
        <v>63</v>
      </c>
      <c r="F42" s="30"/>
      <c r="G42" s="32">
        <v>4</v>
      </c>
      <c r="H42" s="22" t="str">
        <f t="shared" si="1"/>
        <v>Toms River</v>
      </c>
      <c r="I42" s="26" t="s">
        <v>53</v>
      </c>
    </row>
    <row r="43" spans="1:9" ht="15.75" x14ac:dyDescent="0.2">
      <c r="A43" s="9">
        <v>122</v>
      </c>
      <c r="B43" s="10" t="s">
        <v>19</v>
      </c>
      <c r="C43" s="16" t="s">
        <v>32</v>
      </c>
      <c r="D43" s="24" t="s">
        <v>15</v>
      </c>
      <c r="E43" s="28" t="s">
        <v>26</v>
      </c>
      <c r="F43" s="30">
        <v>6</v>
      </c>
      <c r="G43" s="32"/>
      <c r="H43" s="22" t="str">
        <f t="shared" si="1"/>
        <v>Toms River</v>
      </c>
      <c r="I43" s="26" t="s">
        <v>26</v>
      </c>
    </row>
    <row r="44" spans="1:9" ht="15.75" x14ac:dyDescent="0.2">
      <c r="A44" s="9">
        <v>132</v>
      </c>
      <c r="B44" s="10" t="s">
        <v>19</v>
      </c>
      <c r="C44" s="16" t="s">
        <v>26</v>
      </c>
      <c r="D44" s="24" t="s">
        <v>16</v>
      </c>
      <c r="E44" s="28" t="s">
        <v>26</v>
      </c>
      <c r="F44" s="30"/>
      <c r="G44" s="32">
        <v>6</v>
      </c>
      <c r="H44" s="22" t="str">
        <f t="shared" si="1"/>
        <v>Toms River</v>
      </c>
      <c r="I44" s="26" t="s">
        <v>54</v>
      </c>
    </row>
    <row r="45" spans="1:9" ht="15.75" x14ac:dyDescent="0.2">
      <c r="A45" s="9">
        <v>145</v>
      </c>
      <c r="B45" s="10" t="s">
        <v>19</v>
      </c>
      <c r="C45" s="23" t="s">
        <v>26</v>
      </c>
      <c r="D45" s="24" t="s">
        <v>16</v>
      </c>
      <c r="E45" s="28" t="s">
        <v>26</v>
      </c>
      <c r="F45" s="30"/>
      <c r="G45" s="32">
        <v>6</v>
      </c>
      <c r="H45" s="22" t="str">
        <f t="shared" si="1"/>
        <v>Toms River</v>
      </c>
      <c r="I45" s="26" t="s">
        <v>55</v>
      </c>
    </row>
    <row r="46" spans="1:9" ht="15.75" x14ac:dyDescent="0.2">
      <c r="A46" s="9">
        <v>160</v>
      </c>
      <c r="B46" s="10" t="s">
        <v>19</v>
      </c>
      <c r="C46" s="23" t="s">
        <v>33</v>
      </c>
      <c r="D46" s="24" t="s">
        <v>15</v>
      </c>
      <c r="E46" s="28" t="s">
        <v>26</v>
      </c>
      <c r="F46" s="30">
        <v>6</v>
      </c>
      <c r="G46" s="32"/>
      <c r="H46" s="22" t="str">
        <f t="shared" si="1"/>
        <v>Toms River</v>
      </c>
      <c r="I46" s="26" t="s">
        <v>26</v>
      </c>
    </row>
    <row r="47" spans="1:9" ht="15.75" x14ac:dyDescent="0.2">
      <c r="A47" s="9" t="s">
        <v>9</v>
      </c>
      <c r="B47" s="10" t="s">
        <v>19</v>
      </c>
      <c r="C47" s="23" t="s">
        <v>26</v>
      </c>
      <c r="D47" s="24" t="s">
        <v>16</v>
      </c>
      <c r="E47" s="28" t="s">
        <v>26</v>
      </c>
      <c r="F47" s="30"/>
      <c r="G47" s="32">
        <v>6</v>
      </c>
      <c r="H47" s="22" t="str">
        <f t="shared" si="1"/>
        <v>Toms River</v>
      </c>
      <c r="I47" s="26" t="s">
        <v>56</v>
      </c>
    </row>
    <row r="48" spans="1:9" ht="15.75" x14ac:dyDescent="0.2">
      <c r="A48" s="12"/>
      <c r="B48" s="10"/>
      <c r="C48" s="13"/>
      <c r="D48" s="10"/>
      <c r="E48" s="14" t="s">
        <v>10</v>
      </c>
      <c r="F48" s="10"/>
      <c r="G48" s="10"/>
      <c r="H48" s="14" t="s">
        <v>10</v>
      </c>
      <c r="I48" s="13"/>
    </row>
    <row r="49" spans="1:9" ht="63" x14ac:dyDescent="0.2">
      <c r="A49" s="12"/>
      <c r="B49" s="10"/>
      <c r="C49" s="13"/>
      <c r="D49" s="10"/>
      <c r="E49" s="14" t="s">
        <v>11</v>
      </c>
      <c r="F49" s="10">
        <f>SUM(F29:F48)</f>
        <v>49</v>
      </c>
      <c r="G49" s="10" t="s">
        <v>61</v>
      </c>
      <c r="H49" s="14" t="s">
        <v>11</v>
      </c>
      <c r="I49" s="33" t="s">
        <v>60</v>
      </c>
    </row>
    <row r="50" spans="1:9" x14ac:dyDescent="0.2">
      <c r="F50" s="25" t="s">
        <v>34</v>
      </c>
    </row>
  </sheetData>
  <printOptions horizontalCentered="1"/>
  <pageMargins left="0.5" right="0.5" top="0.5" bottom="0.5" header="0.51180555555555551" footer="0.51180555555555551"/>
  <pageSetup firstPageNumber="0" orientation="landscape" horizontalDpi="300" verticalDpi="300" r:id="rId1"/>
  <headerFooter alignWithMargins="0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rich</cp:lastModifiedBy>
  <cp:lastPrinted>2018-12-15T23:29:55Z</cp:lastPrinted>
  <dcterms:created xsi:type="dcterms:W3CDTF">2015-12-07T00:04:05Z</dcterms:created>
  <dcterms:modified xsi:type="dcterms:W3CDTF">2019-01-20T13:59:21Z</dcterms:modified>
</cp:coreProperties>
</file>